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dministrator\Budget\2017\Introduced\"/>
    </mc:Choice>
  </mc:AlternateContent>
  <bookViews>
    <workbookView xWindow="0" yWindow="0" windowWidth="20460" windowHeight="795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13" i="2" s="1"/>
  <c r="C13" i="2"/>
</calcChain>
</file>

<file path=xl/sharedStrings.xml><?xml version="1.0" encoding="utf-8"?>
<sst xmlns="http://schemas.openxmlformats.org/spreadsheetml/2006/main" count="10" uniqueCount="10">
  <si>
    <t>Asessed Value of Home</t>
  </si>
  <si>
    <t>School Taxes</t>
  </si>
  <si>
    <t>Municipal Taxes</t>
  </si>
  <si>
    <t>County Taxes</t>
  </si>
  <si>
    <t>Municipal Open Space</t>
  </si>
  <si>
    <t>County Open Space</t>
  </si>
  <si>
    <t>TOTAL TAXES</t>
  </si>
  <si>
    <t>Projected Rate Per $100 of Valuation</t>
  </si>
  <si>
    <t>Projected 2017 Taxes</t>
  </si>
  <si>
    <t>2017 Projected Taxes and Allocation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</si>
</sst>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2" borderId="2" xfId="0" applyFill="1" applyBorder="1"/>
    <xf numFmtId="0" fontId="0" fillId="2" borderId="4" xfId="0" applyFill="1" applyBorder="1"/>
    <xf numFmtId="0" fontId="2" fillId="2" borderId="5" xfId="0" applyFont="1" applyFill="1" applyBorder="1"/>
    <xf numFmtId="0" fontId="2" fillId="2" borderId="0" xfId="0" applyFont="1" applyFill="1" applyBorder="1"/>
    <xf numFmtId="42" fontId="2" fillId="2" borderId="0" xfId="1" applyNumberFormat="1" applyFont="1" applyFill="1" applyBorder="1"/>
    <xf numFmtId="0" fontId="2" fillId="2" borderId="6" xfId="0" applyFont="1" applyFill="1" applyBorder="1"/>
    <xf numFmtId="0" fontId="0" fillId="2" borderId="5" xfId="0" applyFill="1" applyBorder="1"/>
    <xf numFmtId="0" fontId="0" fillId="2" borderId="0" xfId="0" applyFill="1" applyBorder="1"/>
    <xf numFmtId="42" fontId="0" fillId="2" borderId="0" xfId="1" applyNumberFormat="1" applyFont="1" applyFill="1" applyBorder="1"/>
    <xf numFmtId="0" fontId="0" fillId="2" borderId="6" xfId="0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0" fontId="2" fillId="2" borderId="0" xfId="0" applyNumberFormat="1" applyFont="1" applyFill="1" applyBorder="1"/>
    <xf numFmtId="44" fontId="2" fillId="2" borderId="0" xfId="0" applyNumberFormat="1" applyFont="1" applyFill="1" applyBorder="1"/>
    <xf numFmtId="164" fontId="0" fillId="2" borderId="0" xfId="0" applyNumberFormat="1" applyFill="1" applyBorder="1"/>
    <xf numFmtId="44" fontId="0" fillId="2" borderId="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2" fontId="2" fillId="3" borderId="1" xfId="1" applyNumberFormat="1" applyFont="1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ColWidth="0" defaultRowHeight="15" zeroHeight="1" x14ac:dyDescent="0.25"/>
  <cols>
    <col min="1" max="1" width="9.140625" customWidth="1"/>
    <col min="2" max="2" width="42.85546875" customWidth="1"/>
    <col min="3" max="3" width="13.85546875" customWidth="1"/>
    <col min="4" max="4" width="11.5703125" customWidth="1"/>
    <col min="5" max="5" width="12.7109375" customWidth="1"/>
    <col min="6" max="6" width="9.140625" customWidth="1"/>
    <col min="7" max="16384" width="9.140625" hidden="1"/>
  </cols>
  <sheetData>
    <row r="1" spans="1:6" ht="19.5" thickTop="1" x14ac:dyDescent="0.3">
      <c r="A1" s="2"/>
      <c r="B1" s="23" t="s">
        <v>9</v>
      </c>
      <c r="C1" s="24"/>
      <c r="D1" s="24"/>
      <c r="E1" s="24"/>
      <c r="F1" s="3"/>
    </row>
    <row r="2" spans="1:6" ht="15.75" thickBot="1" x14ac:dyDescent="0.3">
      <c r="A2" s="8"/>
      <c r="B2" s="9"/>
      <c r="C2" s="9"/>
      <c r="D2" s="9"/>
      <c r="E2" s="9"/>
      <c r="F2" s="11"/>
    </row>
    <row r="3" spans="1:6" s="1" customFormat="1" ht="15.75" thickBot="1" x14ac:dyDescent="0.3">
      <c r="A3" s="4"/>
      <c r="B3" s="5" t="s">
        <v>0</v>
      </c>
      <c r="C3" s="22">
        <v>581954</v>
      </c>
      <c r="D3" s="6"/>
      <c r="E3" s="5"/>
      <c r="F3" s="7"/>
    </row>
    <row r="4" spans="1:6" x14ac:dyDescent="0.25">
      <c r="A4" s="8"/>
      <c r="B4" s="9"/>
      <c r="C4" s="10"/>
      <c r="D4" s="10"/>
      <c r="E4" s="9"/>
      <c r="F4" s="11"/>
    </row>
    <row r="5" spans="1:6" ht="45" x14ac:dyDescent="0.25">
      <c r="A5" s="8"/>
      <c r="B5" s="9"/>
      <c r="C5" s="12" t="s">
        <v>7</v>
      </c>
      <c r="D5" s="12"/>
      <c r="E5" s="12" t="s">
        <v>8</v>
      </c>
      <c r="F5" s="11"/>
    </row>
    <row r="6" spans="1:6" x14ac:dyDescent="0.25">
      <c r="A6" s="8"/>
      <c r="B6" s="9"/>
      <c r="C6" s="12"/>
      <c r="D6" s="9"/>
      <c r="E6" s="13"/>
      <c r="F6" s="11"/>
    </row>
    <row r="7" spans="1:6" s="1" customFormat="1" x14ac:dyDescent="0.25">
      <c r="A7" s="4"/>
      <c r="B7" s="5" t="s">
        <v>1</v>
      </c>
      <c r="C7" s="14">
        <v>1.752</v>
      </c>
      <c r="D7" s="15"/>
      <c r="E7" s="16">
        <f>$C$3/100*C7</f>
        <v>10195.834080000001</v>
      </c>
      <c r="F7" s="7"/>
    </row>
    <row r="8" spans="1:6" s="1" customFormat="1" x14ac:dyDescent="0.25">
      <c r="A8" s="4"/>
      <c r="B8" s="5" t="s">
        <v>2</v>
      </c>
      <c r="C8" s="14">
        <v>0.81499999999999995</v>
      </c>
      <c r="D8" s="15"/>
      <c r="E8" s="16">
        <f t="shared" ref="E8:E11" si="0">$C$3/100*C8</f>
        <v>4742.9250999999995</v>
      </c>
      <c r="F8" s="7"/>
    </row>
    <row r="9" spans="1:6" s="1" customFormat="1" x14ac:dyDescent="0.25">
      <c r="A9" s="4"/>
      <c r="B9" s="5" t="s">
        <v>4</v>
      </c>
      <c r="C9" s="14">
        <v>0.01</v>
      </c>
      <c r="D9" s="15"/>
      <c r="E9" s="16">
        <f t="shared" si="0"/>
        <v>58.195399999999999</v>
      </c>
      <c r="F9" s="7"/>
    </row>
    <row r="10" spans="1:6" s="1" customFormat="1" x14ac:dyDescent="0.25">
      <c r="A10" s="4"/>
      <c r="B10" s="5" t="s">
        <v>3</v>
      </c>
      <c r="C10" s="14">
        <v>0.46800000000000003</v>
      </c>
      <c r="D10" s="15"/>
      <c r="E10" s="16">
        <f t="shared" si="0"/>
        <v>2723.5447200000003</v>
      </c>
      <c r="F10" s="7"/>
    </row>
    <row r="11" spans="1:6" s="1" customFormat="1" x14ac:dyDescent="0.25">
      <c r="A11" s="4"/>
      <c r="B11" s="5" t="s">
        <v>5</v>
      </c>
      <c r="C11" s="14">
        <v>0.02</v>
      </c>
      <c r="D11" s="15"/>
      <c r="E11" s="16">
        <f t="shared" si="0"/>
        <v>116.3908</v>
      </c>
      <c r="F11" s="7"/>
    </row>
    <row r="12" spans="1:6" x14ac:dyDescent="0.25">
      <c r="A12" s="8"/>
      <c r="B12" s="9"/>
      <c r="C12" s="17"/>
      <c r="D12" s="9"/>
      <c r="E12" s="18"/>
      <c r="F12" s="11"/>
    </row>
    <row r="13" spans="1:6" s="1" customFormat="1" x14ac:dyDescent="0.25">
      <c r="A13" s="4"/>
      <c r="B13" s="5" t="s">
        <v>6</v>
      </c>
      <c r="C13" s="14">
        <f>SUM(C7:C12)</f>
        <v>3.0649999999999999</v>
      </c>
      <c r="D13" s="5"/>
      <c r="E13" s="16">
        <f>SUM(E7:E12)</f>
        <v>17836.890100000004</v>
      </c>
      <c r="F13" s="7"/>
    </row>
    <row r="14" spans="1:6" ht="15.75" thickBot="1" x14ac:dyDescent="0.3">
      <c r="A14" s="19"/>
      <c r="B14" s="20"/>
      <c r="C14" s="20"/>
      <c r="D14" s="20"/>
      <c r="E14" s="20"/>
      <c r="F14" s="21"/>
    </row>
    <row r="15" spans="1:6" ht="15.75" hidden="1" thickTop="1" x14ac:dyDescent="0.25"/>
    <row r="16" spans="1:6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</sheetData>
  <sheetProtection algorithmName="SHA-512" hashValue="r9Ios87ZDHxDebOYfzFKyqRpIn0YrbPaVrUGvve4kxF8iF05Eg+ENAIa5m+CS352T4GA0UFGRCWr15wmKbo9xQ==" saltValue="B5gi9fpNwFfM3u/FJRP6Jg==" spinCount="100000" sheet="1" objects="1" scenarios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Lewis</dc:creator>
  <cp:lastModifiedBy>Barry Lewis</cp:lastModifiedBy>
  <dcterms:created xsi:type="dcterms:W3CDTF">2017-06-14T01:58:38Z</dcterms:created>
  <dcterms:modified xsi:type="dcterms:W3CDTF">2017-06-14T15:40:15Z</dcterms:modified>
</cp:coreProperties>
</file>